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 (31.10.20)" sheetId="1" r:id="rId1"/>
  </sheets>
  <definedNames>
    <definedName name="_xlnm.Print_Area" localSheetId="0">'Mannschaftsmeldung (31.10.20)'!$A$1:$H$40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<sst xmlns="http://schemas.openxmlformats.org/spreadsheetml/2006/main" count="80" uniqueCount="80">
  <si>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Verein:</t>
  </si>
  <si>
    <t>Mannschaft:</t>
  </si>
  <si>
    <t>Name</t>
  </si>
  <si>
    <t>Vorname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</si>
  <si>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</si>
  <si>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</si>
  <si>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</si>
  <si>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</si>
  <si>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</si>
  <si>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</si>
  <si>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</si>
  <si>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</si>
  <si>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</si>
  <si>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</si>
  <si>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</si>
  <si>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</si>
  <si>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</si>
  <si>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</si>
  <si>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</si>
  <si>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</si>
  <si>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</si>
  <si>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</si>
  <si>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</si>
  <si>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</si>
  <si>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</si>
  <si>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</si>
  <si>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</si>
  <si>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</si>
  <si>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</si>
  <si>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</si>
  <si>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</si>
  <si>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</si>
  <si>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</si>
  <si>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</si>
  <si>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</si>
  <si>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</si>
  <si>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</si>
  <si>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</si>
  <si>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</si>
  <si>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</si>
  <si>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</si>
  <si>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</si>
  <si>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</si>
  <si>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</si>
  <si>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</si>
  <si>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</si>
  <si>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SV Köln - Merkenich 1921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</si>
  <si>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</si>
  <si>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</si>
  <si>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</si>
  <si>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</si>
  <si>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</si>
  <si>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</si>
  <si>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</si>
  <si>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</si>
  <si>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</si>
  <si>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</si>
  <si>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</si>
  <si>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</si>
  <si>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</si>
  <si>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</si>
  <si>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</si>
  <si>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</si>
  <si>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</si>
  <si>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</si>
  <si>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</si>
  <si>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</si>
  <si>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TPSK 1925 Köln</t>
  </si>
  <si>
    <t>Mannschaftsmeldebogen für Kleinfeldtennis (U9)</t>
  </si>
  <si>
    <t>Heimspiel:</t>
  </si>
  <si>
    <t>TC Rodenkrichen e.V.</t>
  </si>
  <si>
    <t>1. Mannschaft U9</t>
  </si>
  <si>
    <t>2. Mannschaft U9</t>
  </si>
  <si>
    <t>3. Mannschaft U9</t>
  </si>
  <si>
    <t>4. Mannschaft U9</t>
  </si>
  <si>
    <t>Winter 2020-2021 (Jg. 2012 und jünger)</t>
  </si>
  <si>
    <t>Abgabetermin dieses Bogens: 31. Oktober 2020</t>
  </si>
  <si>
    <t>bearbeitete Excel-Datei per Email an: u_9_11_13@tvm-kl.de</t>
  </si>
  <si>
    <t>Wir verfügen über keine Halle. Bitte setzen Sie unser Heimspiel in einer Halle an. Die Hallenkosten für die 1-2 Heimspiele in Höhe von € 38,00 inkl MwSt. (Hallenbetreiber stellt Heimverein direkt die Rechnung) werden wir übernehmen.</t>
  </si>
  <si>
    <t>Das Heimspiel wird von uns selber organisiert. Wir suchen selber eine Halle (1 Platz; 3 Stunden im Zeitraum Sa/So 9-19 Uhr), wo die Kinder über saubere Sportschuhe mit heller Sohle verfügen müssen (glatte Sohle nicht unbedingt erforderlich). Halle und möglicher Termin teilen wir in gesonderter Email mit.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</si>
</sst>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sz val="8"/>
      <name val="Arial Narrow"/>
      <family val="2"/>
    </font>
    <font>
      <sz val="12"/>
      <color indexed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3" borderId="10" xfId="47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9" fillId="0" borderId="27" xfId="0" applyFont="1" applyBorder="1" applyAlignment="1" applyProtection="1">
      <alignment horizontal="left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78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982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744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96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125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106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97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16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145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69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4</xdr:col>
      <xdr:colOff>0</xdr:colOff>
      <xdr:row>93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88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882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072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43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355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2313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A33" sqref="A33:C33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13" t="s">
        <v>68</v>
      </c>
      <c r="B1" s="13"/>
      <c r="C1" s="13"/>
      <c r="D1" s="13"/>
      <c r="E1" s="13"/>
      <c r="F1" s="13"/>
      <c r="G1" s="13"/>
      <c r="H1" s="13"/>
    </row>
    <row r="2" spans="1:8" ht="23.25">
      <c r="A2" s="13" t="s">
        <v>75</v>
      </c>
      <c r="B2" s="13"/>
      <c r="C2" s="13"/>
      <c r="D2" s="13"/>
      <c r="E2" s="13"/>
      <c r="F2" s="13"/>
      <c r="G2" s="13"/>
      <c r="H2" s="13"/>
    </row>
    <row r="3" ht="13.5" thickBot="1"/>
    <row r="4" spans="1:7" ht="21" thickBot="1">
      <c r="A4" s="3" t="s">
        <v>0</v>
      </c>
      <c r="B4" s="35"/>
      <c r="C4" s="36"/>
      <c r="D4" s="36"/>
      <c r="E4" s="36"/>
      <c r="F4" s="36"/>
      <c r="G4" s="40"/>
    </row>
    <row r="5" ht="13.5" thickBot="1"/>
    <row r="6" spans="1:7" s="1" customFormat="1" ht="21" thickBot="1">
      <c r="A6" s="3" t="s">
        <v>1</v>
      </c>
      <c r="C6" s="37"/>
      <c r="D6" s="38"/>
      <c r="E6" s="38"/>
      <c r="F6" s="41"/>
      <c r="G6" s="40"/>
    </row>
    <row r="7" s="1" customFormat="1" ht="13.5" thickBot="1"/>
    <row r="8" spans="1:7" s="1" customFormat="1" ht="48" customHeight="1" thickBot="1">
      <c r="A8" s="3" t="s">
        <v>69</v>
      </c>
      <c r="C8" s="39"/>
      <c r="D8" s="42"/>
      <c r="E8" s="42"/>
      <c r="F8" s="42"/>
      <c r="G8" s="40"/>
    </row>
    <row r="9" s="1" customFormat="1" ht="13.5" thickBot="1"/>
    <row r="10" spans="1:6" s="1" customFormat="1" ht="21" thickBot="1">
      <c r="A10" s="32" t="s">
        <v>2</v>
      </c>
      <c r="B10" s="33"/>
      <c r="C10" s="17" t="s">
        <v>3</v>
      </c>
      <c r="D10" s="18"/>
      <c r="E10" s="19" t="s">
        <v>4</v>
      </c>
      <c r="F10" s="18"/>
    </row>
    <row r="11" spans="1:6" s="2" customFormat="1" ht="18">
      <c r="A11" s="20"/>
      <c r="B11" s="21"/>
      <c r="C11" s="20"/>
      <c r="D11" s="22"/>
      <c r="E11" s="23"/>
      <c r="F11" s="22"/>
    </row>
    <row r="12" spans="1:6" ht="18">
      <c r="A12" s="24"/>
      <c r="B12" s="25"/>
      <c r="C12" s="24"/>
      <c r="D12" s="26"/>
      <c r="E12" s="27"/>
      <c r="F12" s="26"/>
    </row>
    <row r="13" spans="1:6" ht="18">
      <c r="A13" s="24"/>
      <c r="B13" s="25"/>
      <c r="C13" s="24"/>
      <c r="D13" s="26"/>
      <c r="E13" s="27"/>
      <c r="F13" s="26"/>
    </row>
    <row r="14" spans="1:6" ht="18">
      <c r="A14" s="24"/>
      <c r="B14" s="25"/>
      <c r="C14" s="24"/>
      <c r="D14" s="26"/>
      <c r="E14" s="27"/>
      <c r="F14" s="26"/>
    </row>
    <row r="15" spans="1:6" ht="18">
      <c r="A15" s="24"/>
      <c r="B15" s="25"/>
      <c r="C15" s="24"/>
      <c r="D15" s="26"/>
      <c r="E15" s="27"/>
      <c r="F15" s="26"/>
    </row>
    <row r="16" spans="1:6" ht="18">
      <c r="A16" s="24"/>
      <c r="B16" s="25"/>
      <c r="C16" s="24"/>
      <c r="D16" s="26"/>
      <c r="E16" s="27"/>
      <c r="F16" s="26"/>
    </row>
    <row r="17" spans="1:6" ht="18">
      <c r="A17" s="24"/>
      <c r="B17" s="25"/>
      <c r="C17" s="24"/>
      <c r="D17" s="26"/>
      <c r="E17" s="27"/>
      <c r="F17" s="26"/>
    </row>
    <row r="18" spans="1:6" ht="18">
      <c r="A18" s="24"/>
      <c r="B18" s="25"/>
      <c r="C18" s="24"/>
      <c r="D18" s="26"/>
      <c r="E18" s="27"/>
      <c r="F18" s="26"/>
    </row>
    <row r="19" spans="1:6" ht="18">
      <c r="A19" s="24"/>
      <c r="B19" s="25"/>
      <c r="C19" s="24"/>
      <c r="D19" s="26"/>
      <c r="E19" s="27"/>
      <c r="F19" s="26"/>
    </row>
    <row r="20" spans="1:6" ht="18">
      <c r="A20" s="24"/>
      <c r="B20" s="25"/>
      <c r="C20" s="24"/>
      <c r="D20" s="26"/>
      <c r="E20" s="27"/>
      <c r="F20" s="26"/>
    </row>
    <row r="21" spans="1:6" ht="18">
      <c r="A21" s="24"/>
      <c r="B21" s="25"/>
      <c r="C21" s="24"/>
      <c r="D21" s="26"/>
      <c r="E21" s="27"/>
      <c r="F21" s="26"/>
    </row>
    <row r="22" spans="1:6" ht="18">
      <c r="A22" s="24"/>
      <c r="B22" s="25"/>
      <c r="C22" s="24"/>
      <c r="D22" s="26"/>
      <c r="E22" s="27"/>
      <c r="F22" s="26"/>
    </row>
    <row r="23" spans="1:6" ht="18">
      <c r="A23" s="24"/>
      <c r="B23" s="25"/>
      <c r="C23" s="24"/>
      <c r="D23" s="26"/>
      <c r="E23" s="27"/>
      <c r="F23" s="26"/>
    </row>
    <row r="24" spans="1:6" ht="18">
      <c r="A24" s="24"/>
      <c r="B24" s="25"/>
      <c r="C24" s="24"/>
      <c r="D24" s="26"/>
      <c r="E24" s="27"/>
      <c r="F24" s="26"/>
    </row>
    <row r="25" spans="1:6" ht="18">
      <c r="A25" s="24"/>
      <c r="B25" s="25"/>
      <c r="C25" s="24"/>
      <c r="D25" s="26"/>
      <c r="E25" s="27"/>
      <c r="F25" s="26"/>
    </row>
    <row r="26" spans="1:6" ht="18">
      <c r="A26" s="24"/>
      <c r="B26" s="25"/>
      <c r="C26" s="24"/>
      <c r="D26" s="26"/>
      <c r="E26" s="27"/>
      <c r="F26" s="26"/>
    </row>
    <row r="27" spans="1:6" ht="18">
      <c r="A27" s="24"/>
      <c r="B27" s="25"/>
      <c r="C27" s="24"/>
      <c r="D27" s="26"/>
      <c r="E27" s="27"/>
      <c r="F27" s="26"/>
    </row>
    <row r="28" spans="1:6" ht="18">
      <c r="A28" s="24"/>
      <c r="B28" s="25"/>
      <c r="C28" s="24"/>
      <c r="D28" s="26"/>
      <c r="E28" s="27"/>
      <c r="F28" s="26"/>
    </row>
    <row r="29" spans="1:6" ht="18">
      <c r="A29" s="24"/>
      <c r="B29" s="25"/>
      <c r="C29" s="24"/>
      <c r="D29" s="26"/>
      <c r="E29" s="27"/>
      <c r="F29" s="26"/>
    </row>
    <row r="30" spans="1:6" ht="18">
      <c r="A30" s="24"/>
      <c r="B30" s="25"/>
      <c r="C30" s="24"/>
      <c r="D30" s="26"/>
      <c r="E30" s="27"/>
      <c r="F30" s="26"/>
    </row>
    <row r="31" spans="1:6" ht="18.75" thickBot="1">
      <c r="A31" s="28"/>
      <c r="B31" s="34"/>
      <c r="C31" s="28"/>
      <c r="D31" s="29"/>
      <c r="E31" s="30"/>
      <c r="F31" s="29"/>
    </row>
    <row r="32" spans="1:6" ht="12" customHeight="1">
      <c r="A32" s="5"/>
      <c r="B32" s="5"/>
      <c r="C32" s="5"/>
      <c r="D32" s="5"/>
      <c r="E32" s="5"/>
      <c r="F32" s="5"/>
    </row>
    <row r="33" spans="1:7" ht="18.75" thickBot="1">
      <c r="A33" s="15"/>
      <c r="B33" s="15"/>
      <c r="C33" s="15"/>
      <c r="E33" s="16"/>
      <c r="F33" s="16"/>
      <c r="G33" s="16"/>
    </row>
    <row r="34" spans="1:7" s="4" customFormat="1" ht="18">
      <c r="A34" s="31" t="s">
        <v>6</v>
      </c>
      <c r="B34" s="31"/>
      <c r="C34" s="31"/>
      <c r="E34" s="31" t="s">
        <v>7</v>
      </c>
      <c r="F34" s="31"/>
      <c r="G34" s="31"/>
    </row>
    <row r="35" spans="1:7" s="4" customFormat="1" ht="9.75" customHeight="1">
      <c r="A35" s="6"/>
      <c r="B35" s="6"/>
      <c r="C35" s="6"/>
      <c r="E35" s="6"/>
      <c r="F35" s="6"/>
      <c r="G35" s="6"/>
    </row>
    <row r="36" spans="1:7" s="4" customFormat="1" ht="18.75" thickBot="1">
      <c r="A36" s="16"/>
      <c r="B36" s="16"/>
      <c r="C36" s="16"/>
      <c r="E36" s="14"/>
      <c r="F36" s="15"/>
      <c r="G36" s="15"/>
    </row>
    <row r="37" spans="1:7" s="4" customFormat="1" ht="18">
      <c r="A37" s="31" t="s">
        <v>8</v>
      </c>
      <c r="B37" s="31"/>
      <c r="C37" s="31"/>
      <c r="E37" s="31" t="s">
        <v>9</v>
      </c>
      <c r="F37" s="31"/>
      <c r="G37" s="31"/>
    </row>
    <row r="39" ht="18">
      <c r="A39" s="4" t="s">
        <v>76</v>
      </c>
    </row>
    <row r="40" ht="18">
      <c r="A40" s="4" t="s">
        <v>77</v>
      </c>
    </row>
    <row r="50" spans="1:9" ht="15.75">
      <c r="A50" s="9" t="s">
        <v>71</v>
      </c>
      <c r="B50" s="9"/>
      <c r="C50" s="10">
        <v>2089</v>
      </c>
      <c r="D50" s="11" t="s">
        <v>10</v>
      </c>
      <c r="E50" s="10">
        <v>2089</v>
      </c>
      <c r="F50" s="9" t="str">
        <f aca="true" t="shared" si="0" ref="F50:F81">CONCATENATE(C50," - ",D50)</f>
        <v>2089 - TC Mülheim</v>
      </c>
      <c r="G50" s="7"/>
      <c r="H50" s="7">
        <v>2012</v>
      </c>
      <c r="I50" s="12" t="s">
        <v>78</v>
      </c>
    </row>
    <row r="51" spans="1:9" ht="15.75">
      <c r="A51" s="9" t="s">
        <v>72</v>
      </c>
      <c r="B51" s="9"/>
      <c r="C51" s="10">
        <v>2090</v>
      </c>
      <c r="D51" s="11" t="s">
        <v>11</v>
      </c>
      <c r="E51" s="10">
        <v>2090</v>
      </c>
      <c r="F51" s="9" t="str">
        <f t="shared" si="0"/>
        <v>2090 - ESV Olympia</v>
      </c>
      <c r="G51" s="7"/>
      <c r="H51" s="7">
        <v>2013</v>
      </c>
      <c r="I51" s="12" t="s">
        <v>79</v>
      </c>
    </row>
    <row r="52" spans="1:8" ht="17.25">
      <c r="A52" s="9" t="s">
        <v>73</v>
      </c>
      <c r="B52" s="9"/>
      <c r="C52" s="10">
        <v>2091</v>
      </c>
      <c r="D52" s="11" t="s">
        <v>12</v>
      </c>
      <c r="E52" s="10">
        <v>2091</v>
      </c>
      <c r="F52" s="9" t="str">
        <f t="shared" si="0"/>
        <v>2091 - Kölner HTC Blau-Weiss</v>
      </c>
      <c r="G52" s="7"/>
      <c r="H52" s="7">
        <v>2014</v>
      </c>
    </row>
    <row r="53" spans="1:8" ht="17.25">
      <c r="A53" s="9" t="s">
        <v>74</v>
      </c>
      <c r="B53" s="9"/>
      <c r="C53" s="10">
        <v>2092</v>
      </c>
      <c r="D53" s="11" t="s">
        <v>13</v>
      </c>
      <c r="E53" s="10">
        <v>2092</v>
      </c>
      <c r="F53" s="9" t="str">
        <f t="shared" si="0"/>
        <v>2092 - Kölner KHT Schwarz-Weiss</v>
      </c>
      <c r="G53" s="7"/>
      <c r="H53" s="7">
        <v>2015</v>
      </c>
    </row>
    <row r="54" spans="1:8" ht="12.75">
      <c r="A54" s="9"/>
      <c r="B54" s="9"/>
      <c r="C54" s="10">
        <v>2093</v>
      </c>
      <c r="D54" s="11" t="s">
        <v>14</v>
      </c>
      <c r="E54" s="10">
        <v>2093</v>
      </c>
      <c r="F54" s="9" t="str">
        <f t="shared" si="0"/>
        <v>2093 - Kölner TC'71</v>
      </c>
      <c r="G54" s="7"/>
      <c r="H54" s="7">
        <v>2016</v>
      </c>
    </row>
    <row r="55" spans="1:7" ht="17.25">
      <c r="A55" s="9"/>
      <c r="B55" s="9"/>
      <c r="C55" s="10">
        <v>2094</v>
      </c>
      <c r="D55" s="11" t="s">
        <v>15</v>
      </c>
      <c r="E55" s="10">
        <v>2094</v>
      </c>
      <c r="F55" s="9" t="str">
        <f t="shared" si="0"/>
        <v>2094 - Kölner TC Gold-Weiss</v>
      </c>
      <c r="G55" s="7"/>
    </row>
    <row r="56" spans="1:7" ht="17.25">
      <c r="A56" s="9"/>
      <c r="B56" s="9"/>
      <c r="C56" s="10">
        <v>2095</v>
      </c>
      <c r="D56" s="11" t="s">
        <v>16</v>
      </c>
      <c r="E56" s="10">
        <v>2095</v>
      </c>
      <c r="F56" s="9" t="str">
        <f t="shared" si="0"/>
        <v>2095 - KTC Weidenpescher Park</v>
      </c>
      <c r="G56" s="7"/>
    </row>
    <row r="57" spans="1:7" ht="17.25">
      <c r="A57" s="9"/>
      <c r="B57" s="9"/>
      <c r="C57" s="10">
        <v>2096</v>
      </c>
      <c r="D57" s="11" t="s">
        <v>17</v>
      </c>
      <c r="E57" s="10">
        <v>2096</v>
      </c>
      <c r="F57" s="9" t="str">
        <f t="shared" si="0"/>
        <v>2096 - Kölner TG Blau-Gold</v>
      </c>
      <c r="G57" s="7"/>
    </row>
    <row r="58" spans="1:7" ht="17.25">
      <c r="A58" s="9"/>
      <c r="B58" s="9"/>
      <c r="C58" s="10">
        <v>2097</v>
      </c>
      <c r="D58" s="11" t="s">
        <v>18</v>
      </c>
      <c r="E58" s="10">
        <v>2097</v>
      </c>
      <c r="F58" s="9" t="str">
        <f t="shared" si="0"/>
        <v>2097 - Kölner THC Stadion Rot-Weiß</v>
      </c>
      <c r="G58" s="7"/>
    </row>
    <row r="59" spans="1:7" ht="12.75">
      <c r="A59" s="9"/>
      <c r="B59" s="9"/>
      <c r="C59" s="10">
        <v>2098</v>
      </c>
      <c r="D59" s="11" t="s">
        <v>19</v>
      </c>
      <c r="E59" s="10">
        <v>2098</v>
      </c>
      <c r="F59" s="9" t="str">
        <f t="shared" si="0"/>
        <v>2098 - Marienburger SC</v>
      </c>
      <c r="G59" s="7"/>
    </row>
    <row r="60" spans="1:7" ht="12.75">
      <c r="A60" s="9"/>
      <c r="B60" s="9"/>
      <c r="C60" s="10">
        <v>2099</v>
      </c>
      <c r="D60" s="11" t="s">
        <v>67</v>
      </c>
      <c r="E60" s="10">
        <v>2099</v>
      </c>
      <c r="F60" s="9" t="str">
        <f t="shared" si="0"/>
        <v>2099 - TPSK 1925 Köln</v>
      </c>
      <c r="G60" s="7"/>
    </row>
    <row r="61" spans="1:7" ht="12.75">
      <c r="A61" s="9"/>
      <c r="B61" s="9"/>
      <c r="C61" s="10">
        <v>2100</v>
      </c>
      <c r="D61" s="11" t="s">
        <v>20</v>
      </c>
      <c r="E61" s="10">
        <v>2100</v>
      </c>
      <c r="F61" s="9" t="str">
        <f t="shared" si="0"/>
        <v>2100 - Rodenkirchener TC</v>
      </c>
      <c r="G61" s="7"/>
    </row>
    <row r="62" spans="1:7" ht="12.75">
      <c r="A62" s="9"/>
      <c r="B62" s="9"/>
      <c r="C62" s="10">
        <v>2101</v>
      </c>
      <c r="D62" s="11" t="s">
        <v>21</v>
      </c>
      <c r="E62" s="10">
        <v>2101</v>
      </c>
      <c r="F62" s="9" t="str">
        <f t="shared" si="0"/>
        <v>2101 - RTK Germania Köln</v>
      </c>
      <c r="G62" s="7"/>
    </row>
    <row r="63" spans="1:7" ht="17.25">
      <c r="A63" s="9"/>
      <c r="B63" s="9"/>
      <c r="C63" s="10">
        <v>2102</v>
      </c>
      <c r="D63" s="11" t="s">
        <v>22</v>
      </c>
      <c r="E63" s="10">
        <v>2102</v>
      </c>
      <c r="F63" s="9" t="str">
        <f t="shared" si="0"/>
        <v>2102 - SG BP Köln-Worringen</v>
      </c>
      <c r="G63" s="7"/>
    </row>
    <row r="64" spans="1:7" ht="17.25">
      <c r="A64" s="9"/>
      <c r="B64" s="9"/>
      <c r="C64" s="10">
        <v>2103</v>
      </c>
      <c r="D64" s="11" t="s">
        <v>23</v>
      </c>
      <c r="E64" s="10">
        <v>2103</v>
      </c>
      <c r="F64" s="9" t="str">
        <f t="shared" si="0"/>
        <v>2103 - SV Blau-Weiß-Rot von 1922</v>
      </c>
      <c r="G64" s="7"/>
    </row>
    <row r="65" spans="1:7" ht="17.25">
      <c r="A65" s="9"/>
      <c r="B65" s="9"/>
      <c r="C65" s="10">
        <v>2104</v>
      </c>
      <c r="D65" s="11" t="s">
        <v>24</v>
      </c>
      <c r="E65" s="10">
        <v>2104</v>
      </c>
      <c r="F65" s="9" t="str">
        <f t="shared" si="0"/>
        <v>2104 - SV Rot-Gelb Godorf</v>
      </c>
      <c r="G65" s="7"/>
    </row>
    <row r="66" spans="1:7" ht="12.75">
      <c r="A66" s="9"/>
      <c r="B66" s="9"/>
      <c r="C66" s="10">
        <v>2105</v>
      </c>
      <c r="D66" s="11" t="s">
        <v>25</v>
      </c>
      <c r="E66" s="10">
        <v>2105</v>
      </c>
      <c r="F66" s="9" t="str">
        <f t="shared" si="0"/>
        <v>2105 - SSV Vingst 05</v>
      </c>
      <c r="G66" s="7"/>
    </row>
    <row r="67" spans="1:7" ht="12.75">
      <c r="A67" s="9"/>
      <c r="B67" s="9"/>
      <c r="C67" s="10">
        <v>2106</v>
      </c>
      <c r="D67" s="11" t="s">
        <v>26</v>
      </c>
      <c r="E67" s="10">
        <v>2106</v>
      </c>
      <c r="F67" s="9" t="str">
        <f t="shared" si="0"/>
        <v>2106 - TC Ford Köln</v>
      </c>
      <c r="G67" s="7"/>
    </row>
    <row r="68" spans="1:7" ht="12.75">
      <c r="A68" s="9"/>
      <c r="B68" s="9"/>
      <c r="C68" s="10">
        <v>2107</v>
      </c>
      <c r="D68" s="11" t="s">
        <v>27</v>
      </c>
      <c r="E68" s="10">
        <v>2107</v>
      </c>
      <c r="F68" s="9" t="str">
        <f t="shared" si="0"/>
        <v>2107 - TK Grün-Gold Köln</v>
      </c>
      <c r="G68" s="7"/>
    </row>
    <row r="69" spans="1:7" ht="17.25">
      <c r="A69" s="9"/>
      <c r="B69" s="9"/>
      <c r="C69" s="10">
        <v>2108</v>
      </c>
      <c r="D69" s="11" t="s">
        <v>28</v>
      </c>
      <c r="E69" s="10">
        <v>2108</v>
      </c>
      <c r="F69" s="9" t="str">
        <f t="shared" si="0"/>
        <v>2108 - TC Grün-Weiss Dellbrück</v>
      </c>
      <c r="G69" s="7"/>
    </row>
    <row r="70" spans="1:7" ht="17.25">
      <c r="A70" s="9"/>
      <c r="B70" s="9"/>
      <c r="C70" s="10">
        <v>2109</v>
      </c>
      <c r="D70" s="11" t="s">
        <v>29</v>
      </c>
      <c r="E70" s="10">
        <v>2109</v>
      </c>
      <c r="F70" s="9" t="str">
        <f t="shared" si="0"/>
        <v>2109 - TC Grün-Weiß Königsforst</v>
      </c>
      <c r="G70" s="7"/>
    </row>
    <row r="71" spans="1:7" ht="17.25">
      <c r="A71" s="9"/>
      <c r="B71" s="9"/>
      <c r="C71" s="10">
        <v>2110</v>
      </c>
      <c r="D71" s="11" t="s">
        <v>30</v>
      </c>
      <c r="E71" s="10">
        <v>2110</v>
      </c>
      <c r="F71" s="9" t="str">
        <f t="shared" si="0"/>
        <v>2110 - TG GW im DJK Bocklemünd</v>
      </c>
      <c r="G71" s="7"/>
    </row>
    <row r="72" spans="1:7" ht="17.25">
      <c r="A72" s="9"/>
      <c r="B72" s="9"/>
      <c r="C72" s="10">
        <v>2111</v>
      </c>
      <c r="D72" s="11" t="s">
        <v>31</v>
      </c>
      <c r="E72" s="10">
        <v>2111</v>
      </c>
      <c r="F72" s="9" t="str">
        <f t="shared" si="0"/>
        <v>2111 - TC Lese Grün-Weiss Köln</v>
      </c>
      <c r="G72" s="7"/>
    </row>
    <row r="73" spans="1:7" ht="12.75">
      <c r="A73" s="9"/>
      <c r="B73" s="9"/>
      <c r="C73" s="10">
        <v>2112</v>
      </c>
      <c r="D73" s="11" t="s">
        <v>32</v>
      </c>
      <c r="E73" s="10">
        <v>2112</v>
      </c>
      <c r="F73" s="9" t="str">
        <f t="shared" si="0"/>
        <v>2112 - TC Rot-Weiss Porz</v>
      </c>
      <c r="G73" s="7"/>
    </row>
    <row r="74" spans="1:7" ht="12.75">
      <c r="A74" s="9"/>
      <c r="B74" s="9"/>
      <c r="C74" s="10">
        <v>2113</v>
      </c>
      <c r="D74" s="11" t="s">
        <v>33</v>
      </c>
      <c r="E74" s="10">
        <v>2113</v>
      </c>
      <c r="F74" s="9" t="str">
        <f t="shared" si="0"/>
        <v>2113 - TC Viktoria</v>
      </c>
      <c r="G74" s="7"/>
    </row>
    <row r="75" spans="1:7" ht="12.75">
      <c r="A75" s="9"/>
      <c r="B75" s="9"/>
      <c r="C75" s="10">
        <v>2114</v>
      </c>
      <c r="D75" s="11" t="s">
        <v>34</v>
      </c>
      <c r="E75" s="10">
        <v>2114</v>
      </c>
      <c r="F75" s="9" t="str">
        <f t="shared" si="0"/>
        <v>2114 - TC Weiden</v>
      </c>
      <c r="G75" s="7"/>
    </row>
    <row r="76" spans="1:7" ht="12.75">
      <c r="A76" s="9"/>
      <c r="B76" s="9"/>
      <c r="C76" s="10">
        <v>2115</v>
      </c>
      <c r="D76" s="11" t="s">
        <v>35</v>
      </c>
      <c r="E76" s="10">
        <v>2115</v>
      </c>
      <c r="F76" s="9" t="str">
        <f t="shared" si="0"/>
        <v>2115 - TG Deckstein</v>
      </c>
      <c r="G76" s="7"/>
    </row>
    <row r="77" spans="1:7" ht="12.75">
      <c r="A77" s="9"/>
      <c r="B77" s="9"/>
      <c r="C77" s="10">
        <v>2116</v>
      </c>
      <c r="D77" s="11" t="s">
        <v>36</v>
      </c>
      <c r="E77" s="10">
        <v>2116</v>
      </c>
      <c r="F77" s="9" t="str">
        <f t="shared" si="0"/>
        <v>2116 - SG DLR Köln-Porz</v>
      </c>
      <c r="G77" s="7"/>
    </row>
    <row r="78" spans="1:7" ht="12.75">
      <c r="A78" s="9"/>
      <c r="B78" s="9"/>
      <c r="C78" s="10">
        <v>2117</v>
      </c>
      <c r="D78" s="11" t="s">
        <v>37</v>
      </c>
      <c r="E78" s="10">
        <v>2117</v>
      </c>
      <c r="F78" s="9" t="str">
        <f t="shared" si="0"/>
        <v>2117 - Fliegerhorst Wahn</v>
      </c>
      <c r="G78" s="7"/>
    </row>
    <row r="79" spans="1:7" ht="17.25">
      <c r="A79" s="9"/>
      <c r="B79" s="9"/>
      <c r="C79" s="10">
        <v>2118</v>
      </c>
      <c r="D79" s="11" t="s">
        <v>38</v>
      </c>
      <c r="E79" s="10">
        <v>2118</v>
      </c>
      <c r="F79" s="9" t="str">
        <f t="shared" si="0"/>
        <v>2118 - TTVG GW 1928 Porz-Eil</v>
      </c>
      <c r="G79" s="7"/>
    </row>
    <row r="80" spans="1:7" ht="12.75">
      <c r="A80" s="9"/>
      <c r="B80" s="9"/>
      <c r="C80" s="10">
        <v>2119</v>
      </c>
      <c r="D80" s="11" t="s">
        <v>39</v>
      </c>
      <c r="E80" s="10">
        <v>2119</v>
      </c>
      <c r="F80" s="9" t="str">
        <f t="shared" si="0"/>
        <v>2119 - TuS 1874 Rrh. Köln</v>
      </c>
      <c r="G80" s="7"/>
    </row>
    <row r="81" spans="1:7" ht="12.75">
      <c r="A81" s="9"/>
      <c r="B81" s="9"/>
      <c r="C81" s="10">
        <v>2120</v>
      </c>
      <c r="D81" s="11" t="s">
        <v>40</v>
      </c>
      <c r="E81" s="10">
        <v>2120</v>
      </c>
      <c r="F81" s="9" t="str">
        <f t="shared" si="0"/>
        <v>2120 - TV Dellbrück</v>
      </c>
      <c r="G81" s="7"/>
    </row>
    <row r="82" spans="1:7" ht="25.5">
      <c r="A82" s="9"/>
      <c r="B82" s="9"/>
      <c r="C82" s="10">
        <v>2121</v>
      </c>
      <c r="D82" s="11" t="s">
        <v>41</v>
      </c>
      <c r="E82" s="10">
        <v>2121</v>
      </c>
      <c r="F82" s="9" t="str">
        <f aca="true" t="shared" si="1" ref="F82:F109">CONCATENATE(C82," - ",D82)</f>
        <v>2121 - MTV-Mülheimer Turnverein Köln von 1850</v>
      </c>
      <c r="G82" s="7"/>
    </row>
    <row r="83" spans="1:7" ht="12.75">
      <c r="A83" s="9"/>
      <c r="B83" s="9"/>
      <c r="C83" s="10">
        <v>2122</v>
      </c>
      <c r="D83" s="11" t="s">
        <v>42</v>
      </c>
      <c r="E83" s="10">
        <v>2122</v>
      </c>
      <c r="F83" s="9" t="str">
        <f t="shared" si="1"/>
        <v>2122 - VKC Köln</v>
      </c>
      <c r="G83" s="7"/>
    </row>
    <row r="84" spans="1:7" ht="17.25">
      <c r="A84" s="9"/>
      <c r="B84" s="9"/>
      <c r="C84" s="10">
        <v>2129</v>
      </c>
      <c r="D84" s="11" t="s">
        <v>43</v>
      </c>
      <c r="E84" s="10">
        <v>2129</v>
      </c>
      <c r="F84" s="9" t="str">
        <f t="shared" si="1"/>
        <v>2129 - RTHC Bayer Leverkusen</v>
      </c>
      <c r="G84" s="7"/>
    </row>
    <row r="85" spans="1:7" ht="17.25">
      <c r="A85" s="9"/>
      <c r="B85" s="9"/>
      <c r="C85" s="10">
        <v>2131</v>
      </c>
      <c r="D85" s="11" t="s">
        <v>44</v>
      </c>
      <c r="E85" s="10">
        <v>2131</v>
      </c>
      <c r="F85" s="9" t="str">
        <f t="shared" si="1"/>
        <v>2131 - TC Rot-Weiss Leverkusen</v>
      </c>
      <c r="G85" s="7"/>
    </row>
    <row r="86" spans="1:7" ht="12.75">
      <c r="A86" s="9"/>
      <c r="B86" s="9"/>
      <c r="C86" s="10">
        <v>2132</v>
      </c>
      <c r="D86" s="11" t="s">
        <v>45</v>
      </c>
      <c r="E86" s="10">
        <v>2132</v>
      </c>
      <c r="F86" s="9" t="str">
        <f t="shared" si="1"/>
        <v>2132 - TG Leverkusen</v>
      </c>
      <c r="G86" s="7"/>
    </row>
    <row r="87" spans="1:7" ht="17.25">
      <c r="A87" s="9"/>
      <c r="B87" s="9"/>
      <c r="C87" s="10">
        <v>2195</v>
      </c>
      <c r="D87" s="11" t="s">
        <v>46</v>
      </c>
      <c r="E87" s="10">
        <v>2195</v>
      </c>
      <c r="F87" s="9" t="str">
        <f t="shared" si="1"/>
        <v>2195 - SV Köln - Merkenich 1921</v>
      </c>
      <c r="G87" s="7"/>
    </row>
    <row r="88" spans="1:7" ht="12.75">
      <c r="A88" s="9"/>
      <c r="B88" s="9"/>
      <c r="C88" s="10">
        <v>2202</v>
      </c>
      <c r="D88" s="11" t="s">
        <v>47</v>
      </c>
      <c r="E88" s="10">
        <v>2202</v>
      </c>
      <c r="F88" s="9" t="str">
        <f t="shared" si="1"/>
        <v>2202 - TC Rondorf</v>
      </c>
      <c r="G88" s="7"/>
    </row>
    <row r="89" spans="1:7" ht="12.75">
      <c r="A89" s="9"/>
      <c r="B89" s="9"/>
      <c r="C89" s="10">
        <v>2208</v>
      </c>
      <c r="D89" s="11" t="s">
        <v>5</v>
      </c>
      <c r="E89" s="10">
        <v>2208</v>
      </c>
      <c r="F89" s="9" t="str">
        <f t="shared" si="1"/>
        <v>2208 - SC Holweide</v>
      </c>
      <c r="G89" s="7"/>
    </row>
    <row r="90" spans="1:7" ht="12.75">
      <c r="A90" s="9"/>
      <c r="B90" s="9"/>
      <c r="C90" s="10">
        <v>2229</v>
      </c>
      <c r="D90" s="9" t="s">
        <v>48</v>
      </c>
      <c r="E90" s="10">
        <v>2229</v>
      </c>
      <c r="F90" s="9" t="str">
        <f t="shared" si="1"/>
        <v>2229 - TC Grün-Weiß Leverkusen</v>
      </c>
      <c r="G90" s="7"/>
    </row>
    <row r="91" spans="1:7" ht="17.25">
      <c r="A91" s="9"/>
      <c r="B91" s="9"/>
      <c r="C91" s="10">
        <v>2235</v>
      </c>
      <c r="D91" s="11" t="s">
        <v>49</v>
      </c>
      <c r="E91" s="10">
        <v>2235</v>
      </c>
      <c r="F91" s="9" t="str">
        <f t="shared" si="1"/>
        <v>2235 - TC Rot-Weiss Opladen</v>
      </c>
      <c r="G91" s="7"/>
    </row>
    <row r="92" spans="1:7" ht="17.25">
      <c r="A92" s="9"/>
      <c r="B92" s="9"/>
      <c r="C92" s="10">
        <v>2239</v>
      </c>
      <c r="D92" s="11" t="s">
        <v>50</v>
      </c>
      <c r="E92" s="10">
        <v>2239</v>
      </c>
      <c r="F92" s="9" t="str">
        <f t="shared" si="1"/>
        <v>2239 - TC Schwarz-Rot Lützenkirchen</v>
      </c>
      <c r="G92" s="7"/>
    </row>
    <row r="93" spans="1:7" ht="17.25">
      <c r="A93" s="9"/>
      <c r="B93" s="9"/>
      <c r="C93" s="10">
        <v>2263</v>
      </c>
      <c r="D93" s="11" t="s">
        <v>51</v>
      </c>
      <c r="E93" s="10">
        <v>2263</v>
      </c>
      <c r="F93" s="9" t="str">
        <f t="shared" si="1"/>
        <v>2263 - Blau-Weiss Immendorf</v>
      </c>
      <c r="G93" s="7"/>
    </row>
    <row r="94" spans="1:7" ht="17.25">
      <c r="A94" s="9"/>
      <c r="B94" s="9"/>
      <c r="C94" s="10">
        <v>2265</v>
      </c>
      <c r="D94" s="11" t="s">
        <v>52</v>
      </c>
      <c r="E94" s="10">
        <v>2265</v>
      </c>
      <c r="F94" s="9" t="str">
        <f t="shared" si="1"/>
        <v>2265 - TV Ensen Westhoven</v>
      </c>
      <c r="G94" s="7"/>
    </row>
    <row r="95" spans="1:7" ht="12.75">
      <c r="A95" s="9"/>
      <c r="B95" s="9"/>
      <c r="C95" s="10">
        <v>2270</v>
      </c>
      <c r="D95" s="11" t="s">
        <v>53</v>
      </c>
      <c r="E95" s="10">
        <v>2270</v>
      </c>
      <c r="F95" s="9" t="str">
        <f t="shared" si="1"/>
        <v>2270 - Neukirchener TV</v>
      </c>
      <c r="G95" s="7"/>
    </row>
    <row r="96" spans="1:7" ht="17.25">
      <c r="A96" s="9"/>
      <c r="B96" s="9"/>
      <c r="C96" s="10">
        <v>2318</v>
      </c>
      <c r="D96" s="11" t="s">
        <v>54</v>
      </c>
      <c r="E96" s="10">
        <v>2318</v>
      </c>
      <c r="F96" s="9" t="str">
        <f t="shared" si="1"/>
        <v>2318 - SC Meschenich 1923</v>
      </c>
      <c r="G96" s="7"/>
    </row>
    <row r="97" spans="1:7" ht="17.25">
      <c r="A97" s="9"/>
      <c r="B97" s="9"/>
      <c r="C97" s="10">
        <v>2328</v>
      </c>
      <c r="D97" s="11" t="s">
        <v>55</v>
      </c>
      <c r="E97" s="10">
        <v>2328</v>
      </c>
      <c r="F97" s="9" t="str">
        <f t="shared" si="1"/>
        <v>2328 - ESV Gremberghoven</v>
      </c>
      <c r="G97" s="7"/>
    </row>
    <row r="98" spans="1:7" ht="12.75">
      <c r="A98" s="9"/>
      <c r="B98" s="9"/>
      <c r="C98" s="10">
        <v>2334</v>
      </c>
      <c r="D98" s="11" t="s">
        <v>56</v>
      </c>
      <c r="E98" s="10">
        <v>2334</v>
      </c>
      <c r="F98" s="9" t="str">
        <f t="shared" si="1"/>
        <v>2334 - TC Colonius</v>
      </c>
      <c r="G98" s="7"/>
    </row>
    <row r="99" spans="1:7" ht="12.75">
      <c r="A99" s="9"/>
      <c r="B99" s="9"/>
      <c r="C99" s="10">
        <v>2337</v>
      </c>
      <c r="D99" s="11" t="s">
        <v>57</v>
      </c>
      <c r="E99" s="10">
        <v>2337</v>
      </c>
      <c r="F99" s="9" t="str">
        <f t="shared" si="1"/>
        <v>2337 - TC Rath</v>
      </c>
      <c r="G99" s="7"/>
    </row>
    <row r="100" spans="1:7" ht="17.25">
      <c r="A100" s="9"/>
      <c r="B100" s="9"/>
      <c r="C100" s="10">
        <v>2367</v>
      </c>
      <c r="D100" s="11" t="s">
        <v>58</v>
      </c>
      <c r="E100" s="10">
        <v>2367</v>
      </c>
      <c r="F100" s="9" t="str">
        <f t="shared" si="1"/>
        <v>2367 - TC Rot-Schwarz Neubrück</v>
      </c>
      <c r="G100" s="7"/>
    </row>
    <row r="101" spans="1:7" ht="12.75">
      <c r="A101" s="9"/>
      <c r="B101" s="9"/>
      <c r="C101" s="10">
        <v>2369</v>
      </c>
      <c r="D101" s="11" t="s">
        <v>59</v>
      </c>
      <c r="E101" s="10">
        <v>2369</v>
      </c>
      <c r="F101" s="9" t="str">
        <f t="shared" si="1"/>
        <v>2369 - SSZ Wahn</v>
      </c>
      <c r="G101" s="7"/>
    </row>
    <row r="102" spans="1:7" ht="25.5">
      <c r="A102" s="9"/>
      <c r="B102" s="9"/>
      <c r="C102" s="10">
        <v>2373</v>
      </c>
      <c r="D102" s="11" t="s">
        <v>60</v>
      </c>
      <c r="E102" s="10">
        <v>2373</v>
      </c>
      <c r="F102" s="9" t="str">
        <f t="shared" si="1"/>
        <v>2373 - TC Grün-Weiss Grossrotter Hof e.V.</v>
      </c>
      <c r="G102" s="7"/>
    </row>
    <row r="103" spans="1:7" ht="17.25">
      <c r="A103" s="9"/>
      <c r="B103" s="9"/>
      <c r="C103" s="10">
        <v>2375</v>
      </c>
      <c r="D103" s="11" t="s">
        <v>61</v>
      </c>
      <c r="E103" s="10">
        <v>2375</v>
      </c>
      <c r="F103" s="9" t="str">
        <f t="shared" si="1"/>
        <v>2375 - TC Blau-Weiss Zündorf</v>
      </c>
      <c r="G103" s="7"/>
    </row>
    <row r="104" spans="1:7" ht="17.25">
      <c r="A104" s="9"/>
      <c r="B104" s="9"/>
      <c r="C104" s="10">
        <v>2378</v>
      </c>
      <c r="D104" s="11" t="s">
        <v>62</v>
      </c>
      <c r="E104" s="10">
        <v>2378</v>
      </c>
      <c r="F104" s="9" t="str">
        <f t="shared" si="1"/>
        <v>2378 - Tennisclub Arnoldshöhe 1986</v>
      </c>
      <c r="G104" s="7"/>
    </row>
    <row r="105" spans="1:7" ht="17.25">
      <c r="A105" s="9"/>
      <c r="B105" s="9"/>
      <c r="C105" s="10">
        <v>2388</v>
      </c>
      <c r="D105" s="11" t="s">
        <v>63</v>
      </c>
      <c r="E105" s="10">
        <v>2388</v>
      </c>
      <c r="F105" s="9" t="str">
        <f t="shared" si="1"/>
        <v>2388 - Dünnwalder TV 1905</v>
      </c>
      <c r="G105" s="7"/>
    </row>
    <row r="106" spans="1:7" ht="17.25">
      <c r="A106" s="9"/>
      <c r="B106" s="9"/>
      <c r="C106" s="10">
        <v>2402</v>
      </c>
      <c r="D106" s="11" t="s">
        <v>64</v>
      </c>
      <c r="E106" s="10">
        <v>2402</v>
      </c>
      <c r="F106" s="9" t="str">
        <f t="shared" si="1"/>
        <v>2402 - TC Widdersdorf Köln</v>
      </c>
      <c r="G106" s="7"/>
    </row>
    <row r="107" spans="1:7" ht="17.25">
      <c r="A107" s="9"/>
      <c r="B107" s="9"/>
      <c r="C107" s="10">
        <v>2403</v>
      </c>
      <c r="D107" s="11" t="s">
        <v>65</v>
      </c>
      <c r="E107" s="10">
        <v>2403</v>
      </c>
      <c r="F107" s="9" t="str">
        <f t="shared" si="1"/>
        <v>2403 - TC Grün-Weiß-Rot Marienburg</v>
      </c>
      <c r="G107" s="7"/>
    </row>
    <row r="108" spans="1:7" ht="12.75">
      <c r="A108" s="9"/>
      <c r="B108" s="9"/>
      <c r="C108" s="10">
        <v>2412</v>
      </c>
      <c r="D108" s="11" t="s">
        <v>66</v>
      </c>
      <c r="E108" s="10">
        <v>2404</v>
      </c>
      <c r="F108" s="9" t="str">
        <f t="shared" si="1"/>
        <v>2412 - TC Stammheim</v>
      </c>
      <c r="G108" s="7"/>
    </row>
    <row r="109" spans="1:7" ht="17.25">
      <c r="A109" s="9"/>
      <c r="B109" s="9"/>
      <c r="C109" s="10">
        <v>2459</v>
      </c>
      <c r="D109" s="11" t="s">
        <v>70</v>
      </c>
      <c r="E109" s="10">
        <v>2412</v>
      </c>
      <c r="F109" s="9" t="str">
        <f t="shared" si="1"/>
        <v>2459 - TC Rodenkrichen e.V.</v>
      </c>
      <c r="G109" s="7"/>
    </row>
    <row r="110" spans="1:7" ht="12.75">
      <c r="A110" s="9"/>
      <c r="B110" s="9"/>
      <c r="C110" s="10"/>
      <c r="D110" s="11"/>
      <c r="E110" s="9"/>
      <c r="F110" s="7"/>
      <c r="G110" s="7"/>
    </row>
    <row r="111" spans="1:7" ht="12.75">
      <c r="A111" s="9"/>
      <c r="B111" s="9"/>
      <c r="C111" s="9"/>
      <c r="D111" s="9"/>
      <c r="E111" s="9"/>
      <c r="F111" s="7"/>
      <c r="G111" s="7"/>
    </row>
    <row r="112" spans="1:7" ht="12.75">
      <c r="A112" s="9"/>
      <c r="B112" s="9"/>
      <c r="C112" s="9"/>
      <c r="D112" s="9"/>
      <c r="E112" s="9"/>
      <c r="F112" s="7"/>
      <c r="G112" s="7"/>
    </row>
    <row r="113" spans="1:7" ht="12.75">
      <c r="A113" s="9"/>
      <c r="B113" s="9"/>
      <c r="C113" s="9"/>
      <c r="D113" s="9"/>
      <c r="E113" s="9"/>
      <c r="F113" s="7"/>
      <c r="G113" s="7"/>
    </row>
    <row r="114" spans="1:7" ht="12.75">
      <c r="A114" s="9"/>
      <c r="B114" s="9"/>
      <c r="C114" s="9"/>
      <c r="D114" s="9"/>
      <c r="E114" s="9"/>
      <c r="F114" s="7"/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</sheetData>
  <sheetProtection password="8E0B" sheet="1" objects="1" scenarios="1" selectLockedCells="1"/>
  <mergeCells count="79">
    <mergeCell ref="A20:B20"/>
    <mergeCell ref="E18:F18"/>
    <mergeCell ref="A26:B26"/>
    <mergeCell ref="C26:D26"/>
    <mergeCell ref="E26:F26"/>
    <mergeCell ref="B4:G4"/>
    <mergeCell ref="C6:G6"/>
    <mergeCell ref="C8:G8"/>
    <mergeCell ref="A19:B19"/>
    <mergeCell ref="C19:D19"/>
    <mergeCell ref="E19:F19"/>
    <mergeCell ref="E37:G37"/>
    <mergeCell ref="A37:C37"/>
    <mergeCell ref="A10:B10"/>
    <mergeCell ref="A15:B15"/>
    <mergeCell ref="C15:D15"/>
    <mergeCell ref="E15:F15"/>
    <mergeCell ref="A16:B16"/>
    <mergeCell ref="C16:D16"/>
    <mergeCell ref="E16:F16"/>
    <mergeCell ref="A31:B31"/>
    <mergeCell ref="C31:D31"/>
    <mergeCell ref="E31:F31"/>
    <mergeCell ref="A34:C34"/>
    <mergeCell ref="E34:G34"/>
    <mergeCell ref="A33:C33"/>
    <mergeCell ref="E33:G33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4:B24"/>
    <mergeCell ref="C24:D24"/>
    <mergeCell ref="E24:F24"/>
    <mergeCell ref="A22:B22"/>
    <mergeCell ref="C22:D22"/>
    <mergeCell ref="E22:F22"/>
    <mergeCell ref="A23:B23"/>
    <mergeCell ref="C23:D23"/>
    <mergeCell ref="E23:F23"/>
    <mergeCell ref="A21:B21"/>
    <mergeCell ref="C21:D21"/>
    <mergeCell ref="E21:F21"/>
    <mergeCell ref="C20:D20"/>
    <mergeCell ref="E20:F20"/>
    <mergeCell ref="A17:B17"/>
    <mergeCell ref="C17:D17"/>
    <mergeCell ref="E17:F17"/>
    <mergeCell ref="A18:B18"/>
    <mergeCell ref="C18:D18"/>
    <mergeCell ref="C12:D12"/>
    <mergeCell ref="E12:F12"/>
    <mergeCell ref="A13:B13"/>
    <mergeCell ref="C13:D13"/>
    <mergeCell ref="E13:F13"/>
    <mergeCell ref="A14:B14"/>
    <mergeCell ref="C14:D14"/>
    <mergeCell ref="E14:F14"/>
    <mergeCell ref="A1:H1"/>
    <mergeCell ref="A2:H2"/>
    <mergeCell ref="E36:G36"/>
    <mergeCell ref="A36:C36"/>
    <mergeCell ref="C10:D10"/>
    <mergeCell ref="E10:F10"/>
    <mergeCell ref="A11:B11"/>
    <mergeCell ref="C11:D11"/>
    <mergeCell ref="E11:F11"/>
    <mergeCell ref="A12:B12"/>
  </mergeCells>
  <dataValidations count="4">
    <dataValidation type="list" allowBlank="1" showInputMessage="1" showErrorMessage="1" sqref="B4:F4">
      <formula1>$F$50:$F$109</formula1>
    </dataValidation>
    <dataValidation type="list" allowBlank="1" showInputMessage="1" showErrorMessage="1" sqref="E11:F31">
      <formula1>$H$50:$H$54</formula1>
    </dataValidation>
    <dataValidation type="list" allowBlank="1" showInputMessage="1" showErrorMessage="1" sqref="C8:F8">
      <formula1>$I$50:$I$51</formula1>
    </dataValidation>
    <dataValidation type="list" allowBlank="1" showInputMessage="1" showErrorMessage="1" sqref="C6:G6">
      <formula1>$A$50:$A$53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2019-09-18T06:17:23Z</cp:lastPrinted>
  <dcterms:created xsi:type="dcterms:W3CDTF">2014-07-15T08:23:50Z</dcterms:created>
  <dcterms:modified xsi:type="dcterms:W3CDTF">2020-10-26T12:37:34Z</dcterms:modified>
  <cp:category/>
  <cp:version/>
  <cp:contentType/>
  <cp:contentStatus/>
</cp:coreProperties>
</file>